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Sheet1!$A$1:$E$16</definedName>
  </definedNames>
  <calcPr calcId="144525"/>
</workbook>
</file>

<file path=xl/calcChain.xml><?xml version="1.0" encoding="utf-8"?>
<calcChain xmlns="http://schemas.openxmlformats.org/spreadsheetml/2006/main">
  <c r="C16" i="1" l="1"/>
  <c r="D16" i="1" l="1"/>
  <c r="E11" i="1"/>
  <c r="E16" i="1" s="1"/>
</calcChain>
</file>

<file path=xl/sharedStrings.xml><?xml version="1.0" encoding="utf-8"?>
<sst xmlns="http://schemas.openxmlformats.org/spreadsheetml/2006/main" count="17" uniqueCount="17">
  <si>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</si>
  <si>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</si>
  <si>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</si>
  <si>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</si>
  <si>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</si>
  <si>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</si>
  <si>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</si>
  <si>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 xml:space="preserve"> 1.1</t>
  </si>
  <si>
    <t xml:space="preserve"> 1.6</t>
  </si>
  <si>
    <t xml:space="preserve"> 2.1</t>
  </si>
  <si>
    <t>Проект оборотного цикла водоснабжения гидрозолоудаления котельной УПК Мундыбаш (ПИР)</t>
  </si>
  <si>
    <t>Реконструкция котла ДКВР 20/13 №2 на УПК-2 Шерегеш на котел Е-20-13-225 с топкой кипящего слоя</t>
  </si>
  <si>
    <t>Приобретение автомобиля УАЗ 390945</t>
  </si>
  <si>
    <t>Приобретение экскаватора- погрузчика JCB 4CX SUPER (УМ Шерегеш)</t>
  </si>
  <si>
    <t>Установка приборов коммерческого учета энергоносителей на котельных УПК-1,2 Шерегеш, УПК Мундыбаш, УПК Каз</t>
  </si>
  <si>
    <t>Инвестиционная программа                                                                                                                                                               ООО "Шерегеш-Энерго" (г. Таштагол,  п. Шерегеш) на  2015 год</t>
  </si>
  <si>
    <t>Приложение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"09"  декабря 2014 года № 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</si>
</sst>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view="pageBreakPreview" zoomScale="70" zoomScaleNormal="100" workbookViewId="0">
      <selection activeCell="I19" sqref="I19"/>
    </sheetView>
  </sheetViews>
  <sheetFormatPr defaultColWidth="9.140625" defaultRowHeight="18.75" x14ac:dyDescent="0.2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4" t="s">
        <v>16</v>
      </c>
      <c r="C1" s="24"/>
      <c r="D1" s="24"/>
      <c r="E1" s="24"/>
    </row>
    <row r="2" spans="1:5" ht="85.5" customHeight="1" x14ac:dyDescent="0.2">
      <c r="A2" s="11"/>
      <c r="B2" s="24"/>
      <c r="C2" s="24"/>
      <c r="D2" s="24"/>
      <c r="E2" s="24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53.25" customHeight="1" x14ac:dyDescent="0.2">
      <c r="A6" s="23" t="s">
        <v>15</v>
      </c>
      <c r="B6" s="23"/>
      <c r="C6" s="23"/>
      <c r="D6" s="23"/>
      <c r="E6" s="23"/>
    </row>
    <row r="7" spans="1:5" s="1" customFormat="1" ht="37.5" customHeight="1" thickBot="1" x14ac:dyDescent="0.25"/>
    <row r="8" spans="1:5" s="1" customForma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x14ac:dyDescent="0.2">
      <c r="A9" s="26"/>
      <c r="B9" s="28"/>
      <c r="C9" s="28"/>
      <c r="D9" s="28"/>
      <c r="E9" s="30"/>
    </row>
    <row r="10" spans="1:5" s="4" customFormat="1" ht="56.25" x14ac:dyDescent="0.2">
      <c r="A10" s="26"/>
      <c r="B10" s="28"/>
      <c r="C10" s="28"/>
      <c r="D10" s="16" t="s">
        <v>6</v>
      </c>
      <c r="E10" s="17" t="s">
        <v>0</v>
      </c>
    </row>
    <row r="11" spans="1:5" ht="56.25" x14ac:dyDescent="0.2">
      <c r="A11" s="18">
        <v>1</v>
      </c>
      <c r="B11" s="19" t="s">
        <v>10</v>
      </c>
      <c r="C11" s="21">
        <v>1000</v>
      </c>
      <c r="D11" s="31">
        <v>6845.46</v>
      </c>
      <c r="E11" s="33">
        <f>C16-D11</f>
        <v>28940.822050847455</v>
      </c>
    </row>
    <row r="12" spans="1:5" ht="56.25" x14ac:dyDescent="0.2">
      <c r="A12" s="18" t="s">
        <v>7</v>
      </c>
      <c r="B12" s="19" t="s">
        <v>11</v>
      </c>
      <c r="C12" s="21">
        <v>25368.173999999999</v>
      </c>
      <c r="D12" s="32"/>
      <c r="E12" s="34"/>
    </row>
    <row r="13" spans="1:5" x14ac:dyDescent="0.2">
      <c r="A13" s="18" t="s">
        <v>8</v>
      </c>
      <c r="B13" s="20" t="s">
        <v>12</v>
      </c>
      <c r="C13" s="21">
        <v>313.5169491525424</v>
      </c>
      <c r="D13" s="32"/>
      <c r="E13" s="34"/>
    </row>
    <row r="14" spans="1:5" ht="37.5" x14ac:dyDescent="0.2">
      <c r="A14" s="18">
        <v>2</v>
      </c>
      <c r="B14" s="20" t="s">
        <v>13</v>
      </c>
      <c r="C14" s="21">
        <v>4190.4661016949158</v>
      </c>
      <c r="D14" s="32"/>
      <c r="E14" s="34"/>
    </row>
    <row r="15" spans="1:5" ht="56.25" x14ac:dyDescent="0.2">
      <c r="A15" s="18" t="s">
        <v>9</v>
      </c>
      <c r="B15" s="20" t="s">
        <v>14</v>
      </c>
      <c r="C15" s="21">
        <v>4914.125</v>
      </c>
      <c r="D15" s="32"/>
      <c r="E15" s="34"/>
    </row>
    <row r="16" spans="1:5" s="1" customFormat="1" ht="19.5" thickBot="1" x14ac:dyDescent="0.25">
      <c r="A16" s="12"/>
      <c r="B16" s="13" t="s">
        <v>5</v>
      </c>
      <c r="C16" s="14">
        <f>SUM(C11:C15)</f>
        <v>35786.282050847454</v>
      </c>
      <c r="D16" s="14">
        <f>D11</f>
        <v>6845.46</v>
      </c>
      <c r="E16" s="15">
        <f>E11</f>
        <v>28940.822050847455</v>
      </c>
    </row>
    <row r="18" spans="1:6" x14ac:dyDescent="0.2">
      <c r="A18" s="22"/>
      <c r="B18" s="22"/>
      <c r="C18" s="22"/>
      <c r="D18" s="22"/>
      <c r="E18" s="22"/>
    </row>
    <row r="19" spans="1:6" x14ac:dyDescent="0.2">
      <c r="A19" s="22"/>
      <c r="B19" s="22"/>
      <c r="C19" s="22"/>
      <c r="D19" s="22"/>
      <c r="E19" s="22"/>
    </row>
    <row r="20" spans="1:6" x14ac:dyDescent="0.2">
      <c r="A20" s="22"/>
      <c r="B20" s="22"/>
      <c r="C20" s="22"/>
      <c r="D20" s="22"/>
      <c r="E20" s="22"/>
    </row>
    <row r="22" spans="1:6" ht="23.25" x14ac:dyDescent="0.35">
      <c r="A22" s="9"/>
      <c r="B22" s="11"/>
      <c r="C22" s="11"/>
      <c r="D22" s="11"/>
      <c r="E22" s="11"/>
      <c r="F22" s="10"/>
    </row>
    <row r="23" spans="1:6" ht="23.25" x14ac:dyDescent="0.2">
      <c r="A23" s="11"/>
      <c r="B23" s="11"/>
      <c r="C23" s="11"/>
      <c r="D23" s="11"/>
      <c r="E23" s="11"/>
    </row>
    <row r="24" spans="1:6" ht="23.25" x14ac:dyDescent="0.2">
      <c r="A24" s="11"/>
      <c r="B24" s="11"/>
      <c r="C24" s="11"/>
      <c r="D24" s="11"/>
      <c r="E24" s="11"/>
    </row>
    <row r="25" spans="1:6" s="3" customFormat="1" ht="23.25" x14ac:dyDescent="0.35">
      <c r="A25" s="9"/>
      <c r="B25" s="9"/>
      <c r="C25" s="9"/>
      <c r="D25" s="9"/>
      <c r="E25" s="9"/>
    </row>
    <row r="26" spans="1:6" s="6" customFormat="1" ht="33" x14ac:dyDescent="0.45">
      <c r="F26" s="7"/>
    </row>
    <row r="27" spans="1:6" s="6" customFormat="1" ht="33" x14ac:dyDescent="0.45">
      <c r="F27" s="5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7.75" x14ac:dyDescent="0.4">
      <c r="A32" s="8"/>
      <c r="B32" s="8"/>
      <c r="C32" s="8"/>
      <c r="D32" s="8"/>
      <c r="E32" s="8"/>
    </row>
    <row r="33" spans="1:5" ht="22.5" x14ac:dyDescent="0.2">
      <c r="A33" s="3"/>
      <c r="B33" s="3"/>
      <c r="C33" s="3"/>
      <c r="D33" s="3"/>
      <c r="E33" s="3"/>
    </row>
  </sheetData>
  <mergeCells count="9">
    <mergeCell ref="A18:E20"/>
    <mergeCell ref="A6:E6"/>
    <mergeCell ref="B1:E2"/>
    <mergeCell ref="A8:A10"/>
    <mergeCell ref="B8:B10"/>
    <mergeCell ref="C8:C10"/>
    <mergeCell ref="D8:E9"/>
    <mergeCell ref="D11:D15"/>
    <mergeCell ref="E11:E15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2" manualBreakCount="2">
    <brk id="16" max="4" man="1"/>
    <brk id="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Ксения Юхневич</cp:lastModifiedBy>
  <cp:lastPrinted>2012-12-24T13:38:22Z</cp:lastPrinted>
  <dcterms:created xsi:type="dcterms:W3CDTF">2006-07-22T04:52:54Z</dcterms:created>
  <dcterms:modified xsi:type="dcterms:W3CDTF">2014-12-11T03:38:07Z</dcterms:modified>
  <cp:category/>
</cp:coreProperties>
</file>