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приложение № 1" sheetId="1" r:id="rId1"/>
  </sheets>
  <definedNames>
    <definedName name="_xlnm.Print_Area" localSheetId="0">'приложение № 1'!$A$1:$E$18</definedName>
  </definedNames>
  <calcPr calcId="144525"/>
</workbook>
</file>

<file path=xl/calcChain.xml><?xml version="1.0" encoding="utf-8"?>
<calcChain xmlns="http://schemas.openxmlformats.org/spreadsheetml/2006/main">
  <c r="D18" i="1" l="1"/>
  <c r="C18" i="1" l="1"/>
  <c r="E11" i="1" s="1"/>
  <c r="E18" i="1" l="1"/>
</calcChain>
</file>

<file path=xl/sharedStrings.xml><?xml version="1.0" encoding="utf-8"?>
<sst xmlns="http://schemas.openxmlformats.org/spreadsheetml/2006/main" count="16" uniqueCount="16">
  <si>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</si>
  <si>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</si>
  <si>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</si>
  <si>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</si>
  <si>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</si>
  <si>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</si>
  <si>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</si>
  <si>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"Управление котельных и тепловых сетей " (Гурьевский район) в части производства и передачи тепловой энергии на  2014 год</t>
  </si>
  <si>
    <t>Проект реконструкции паропровода на бойлерные №1,2</t>
  </si>
  <si>
    <t>Замена циркуляционных насосов 1-го контура в котельной Горнорудного района (3 шт.); в котельной школы №10 (1 шт); в котельной СО район Есенина (1шт)</t>
  </si>
  <si>
    <t>Установка магнитных фильтров на котельных района Мичурина школ №10 и №15</t>
  </si>
  <si>
    <t>Внедрение химводоподготовки на бойлерные №1,2</t>
  </si>
  <si>
    <t>Замена кожухотрубных на пластинчатые теплообменники бойлерной №1</t>
  </si>
  <si>
    <t>Замена котла №1 КВМ-1,25 на котел КВм-2,0ТТ и тягодутьевого оборудования на котельной системы отопления района Есенина</t>
  </si>
  <si>
    <t>Замена котла № 1 КВр-0,3 на котел КВр-0,8ТТ и тягодутьевого оборудования на котельной системы ГВС район Есенина</t>
  </si>
  <si>
    <t>Приложение № 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"21" марта 2014 года №148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</si>
</sst>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view="pageBreakPreview" zoomScale="70" zoomScaleNormal="100" workbookViewId="0">
      <selection activeCell="R4" sqref="R4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15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99" customHeight="1" x14ac:dyDescent="0.2">
      <c r="A6" s="23" t="s">
        <v>7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6" t="s">
        <v>6</v>
      </c>
      <c r="E10" s="17" t="s">
        <v>0</v>
      </c>
    </row>
    <row r="11" spans="1:5" ht="37.5" x14ac:dyDescent="0.2">
      <c r="A11" s="18">
        <v>1</v>
      </c>
      <c r="B11" s="19" t="s">
        <v>8</v>
      </c>
      <c r="C11" s="21">
        <v>1228.8</v>
      </c>
      <c r="D11" s="31">
        <v>3237.9</v>
      </c>
      <c r="E11" s="34">
        <f>C18-D18</f>
        <v>3683.0119999999993</v>
      </c>
    </row>
    <row r="12" spans="1:5" ht="75" x14ac:dyDescent="0.2">
      <c r="A12" s="18">
        <v>2</v>
      </c>
      <c r="B12" s="19" t="s">
        <v>13</v>
      </c>
      <c r="C12" s="21">
        <v>492.03</v>
      </c>
      <c r="D12" s="32"/>
      <c r="E12" s="35"/>
    </row>
    <row r="13" spans="1:5" ht="93.75" x14ac:dyDescent="0.2">
      <c r="A13" s="18">
        <v>3</v>
      </c>
      <c r="B13" s="19" t="s">
        <v>9</v>
      </c>
      <c r="C13" s="21">
        <v>305.55</v>
      </c>
      <c r="D13" s="32"/>
      <c r="E13" s="35"/>
    </row>
    <row r="14" spans="1:5" ht="56.25" x14ac:dyDescent="0.2">
      <c r="A14" s="18">
        <v>4</v>
      </c>
      <c r="B14" s="19" t="s">
        <v>10</v>
      </c>
      <c r="C14" s="21">
        <v>747.64</v>
      </c>
      <c r="D14" s="32"/>
      <c r="E14" s="35"/>
    </row>
    <row r="15" spans="1:5" ht="37.5" x14ac:dyDescent="0.2">
      <c r="A15" s="18">
        <v>5</v>
      </c>
      <c r="B15" s="19" t="s">
        <v>11</v>
      </c>
      <c r="C15" s="21">
        <v>2531.96</v>
      </c>
      <c r="D15" s="32"/>
      <c r="E15" s="35"/>
    </row>
    <row r="16" spans="1:5" ht="56.25" x14ac:dyDescent="0.2">
      <c r="A16" s="18">
        <v>6</v>
      </c>
      <c r="B16" s="20" t="s">
        <v>12</v>
      </c>
      <c r="C16" s="21">
        <v>1294</v>
      </c>
      <c r="D16" s="32"/>
      <c r="E16" s="35"/>
    </row>
    <row r="17" spans="1:6" ht="75" x14ac:dyDescent="0.2">
      <c r="A17" s="18">
        <v>7</v>
      </c>
      <c r="B17" s="19" t="s">
        <v>14</v>
      </c>
      <c r="C17" s="21">
        <v>320.93200000000002</v>
      </c>
      <c r="D17" s="33"/>
      <c r="E17" s="36"/>
    </row>
    <row r="18" spans="1:6" s="1" customFormat="1" ht="19.5" thickBot="1" x14ac:dyDescent="0.25">
      <c r="A18" s="12"/>
      <c r="B18" s="13" t="s">
        <v>5</v>
      </c>
      <c r="C18" s="14">
        <f>SUM(C11:C17)</f>
        <v>6920.9119999999994</v>
      </c>
      <c r="D18" s="14">
        <f>D11</f>
        <v>3237.9</v>
      </c>
      <c r="E18" s="15">
        <f>E11</f>
        <v>3683.0119999999993</v>
      </c>
    </row>
    <row r="20" spans="1:6" ht="14.25" customHeight="1" x14ac:dyDescent="0.2">
      <c r="A20" s="22"/>
      <c r="B20" s="22"/>
      <c r="C20" s="22"/>
      <c r="D20" s="22"/>
      <c r="E20" s="22"/>
    </row>
    <row r="21" spans="1:6" ht="18" hidden="1" customHeight="1" x14ac:dyDescent="0.2">
      <c r="A21" s="22"/>
      <c r="B21" s="22"/>
      <c r="C21" s="22"/>
      <c r="D21" s="22"/>
      <c r="E21" s="22"/>
    </row>
    <row r="22" spans="1:6" x14ac:dyDescent="0.2">
      <c r="A22" s="22"/>
      <c r="B22" s="22"/>
      <c r="C22" s="22"/>
      <c r="D22" s="22"/>
      <c r="E22" s="22"/>
    </row>
    <row r="24" spans="1:6" ht="23.25" x14ac:dyDescent="0.35">
      <c r="A24" s="9"/>
      <c r="B24" s="11"/>
      <c r="C24" s="11"/>
      <c r="D24" s="11"/>
      <c r="E24" s="11"/>
      <c r="F24" s="10"/>
    </row>
    <row r="25" spans="1:6" ht="23.25" x14ac:dyDescent="0.2">
      <c r="A25" s="11"/>
      <c r="B25" s="11"/>
      <c r="C25" s="11"/>
      <c r="D25" s="11"/>
      <c r="E25" s="11"/>
    </row>
    <row r="26" spans="1:6" ht="23.25" x14ac:dyDescent="0.2">
      <c r="A26" s="11"/>
      <c r="B26" s="11"/>
      <c r="C26" s="11"/>
      <c r="D26" s="11"/>
      <c r="E26" s="11"/>
    </row>
    <row r="27" spans="1:6" s="3" customFormat="1" ht="23.25" x14ac:dyDescent="0.35">
      <c r="A27" s="9"/>
      <c r="B27" s="9"/>
      <c r="C27" s="9"/>
      <c r="D27" s="9"/>
      <c r="E27" s="9"/>
    </row>
    <row r="28" spans="1:6" s="6" customFormat="1" ht="33" x14ac:dyDescent="0.45">
      <c r="F28" s="7"/>
    </row>
    <row r="29" spans="1:6" s="6" customFormat="1" ht="33" x14ac:dyDescent="0.45">
      <c r="F29" s="5"/>
    </row>
    <row r="32" spans="1:6" ht="27.75" x14ac:dyDescent="0.4">
      <c r="A32" s="8"/>
      <c r="B32" s="8"/>
      <c r="C32" s="8"/>
      <c r="D32" s="8"/>
      <c r="E32" s="8"/>
    </row>
    <row r="33" spans="1:5" ht="27.75" x14ac:dyDescent="0.4">
      <c r="A33" s="8"/>
      <c r="B33" s="8"/>
      <c r="C33" s="8"/>
      <c r="D33" s="8"/>
      <c r="E33" s="8"/>
    </row>
    <row r="34" spans="1:5" ht="27.75" x14ac:dyDescent="0.4">
      <c r="A34" s="8"/>
      <c r="B34" s="8"/>
      <c r="C34" s="8"/>
      <c r="D34" s="8"/>
      <c r="E34" s="8"/>
    </row>
    <row r="35" spans="1:5" ht="22.5" x14ac:dyDescent="0.2">
      <c r="A35" s="3"/>
      <c r="B35" s="3"/>
      <c r="C35" s="3"/>
      <c r="D35" s="3"/>
      <c r="E35" s="3"/>
    </row>
  </sheetData>
  <mergeCells count="9">
    <mergeCell ref="A20:E22"/>
    <mergeCell ref="A6:E6"/>
    <mergeCell ref="B1:E2"/>
    <mergeCell ref="A8:A10"/>
    <mergeCell ref="B8:B10"/>
    <mergeCell ref="C8:C10"/>
    <mergeCell ref="D8:E9"/>
    <mergeCell ref="D11:D17"/>
    <mergeCell ref="E11:E17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</vt:lpstr>
      <vt:lpstr>'приложение № 1'!Область_печати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uhnevich</cp:lastModifiedBy>
  <cp:lastPrinted>2012-12-30T04:20:29Z</cp:lastPrinted>
  <dcterms:created xsi:type="dcterms:W3CDTF">2006-07-22T04:52:54Z</dcterms:created>
  <dcterms:modified xsi:type="dcterms:W3CDTF">2014-03-25T09:57:01Z</dcterms:modified>
  <cp:category/>
</cp:coreProperties>
</file>