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externalReferences>
    <externalReference r:id="rId2"/>
  </externalReferences>
  <definedNames>
    <definedName name="_xlnm.Print_Area" localSheetId="0">Sheet1!$A$1:$E$24</definedName>
  </definedNames>
  <calcPr calcId="145621"/>
</workbook>
</file>

<file path=xl/calcChain.xml><?xml version="1.0" encoding="utf-8"?>
<calcChain xmlns="http://schemas.openxmlformats.org/spreadsheetml/2006/main">
  <c r="C15" i="1" l="1"/>
  <c r="D11" i="1"/>
  <c r="D15" i="1" l="1"/>
  <c r="E11" i="1"/>
  <c r="E15" i="1" s="1"/>
</calcChain>
</file>

<file path=xl/sharedStrings.xml><?xml version="1.0" encoding="utf-8"?>
<sst xmlns="http://schemas.openxmlformats.org/spreadsheetml/2006/main" count="13" uniqueCount="13">
  <si>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</si>
  <si>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</si>
  <si>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</si>
  <si>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</si>
  <si>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</si>
  <si>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</si>
  <si>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</si>
  <si>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Строительство новой автономной котельной в связи с закрытием нерентабельной котельной №40</t>
  </si>
  <si>
    <t>Строительство новой автономной котельной в связи с закрытием нерентабельной котельной №39</t>
  </si>
  <si>
    <t>Закрытие котельной №16 с переключением тепловых нагрузок на котельную №13. Строительство тепловых сетей  D=150мм, L=550м</t>
  </si>
  <si>
    <t>Приобретение автомобиля КАМАЗ 55111-018-02</t>
  </si>
  <si>
    <t>Инвестиционная программа                                                                                                                                                               ООО "Водоканал" (г. Ленинск- Кузнецкий) на 2014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</si>
  <si>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18 "  декабря 2013 года № 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</si>
</sst>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83;&#1086;&#1078;&#1077;&#1085;&#1080;&#1077;%20&#1054;&#1054;&#1054;%20&#1042;&#1086;&#1076;&#1086;&#1082;&#1072;&#1085;&#1072;&#1083;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5">
          <cell r="H15">
            <v>8360.9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view="pageBreakPreview" zoomScale="70" zoomScaleNormal="100" workbookViewId="0">
      <selection activeCell="G5" sqref="G5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12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3" t="s">
        <v>11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6" t="s">
        <v>6</v>
      </c>
      <c r="E10" s="17" t="s">
        <v>0</v>
      </c>
    </row>
    <row r="11" spans="1:5" ht="56.25" x14ac:dyDescent="0.2">
      <c r="A11" s="18">
        <v>1</v>
      </c>
      <c r="B11" s="21" t="s">
        <v>7</v>
      </c>
      <c r="C11" s="19">
        <v>8121.7</v>
      </c>
      <c r="D11" s="31">
        <f>[1]Лист1!$H$15</f>
        <v>8360.9</v>
      </c>
      <c r="E11" s="34">
        <f>C15-D11</f>
        <v>14045.146000000002</v>
      </c>
    </row>
    <row r="12" spans="1:5" ht="56.25" x14ac:dyDescent="0.2">
      <c r="A12" s="18">
        <v>2</v>
      </c>
      <c r="B12" s="21" t="s">
        <v>8</v>
      </c>
      <c r="C12" s="20">
        <v>7911.82</v>
      </c>
      <c r="D12" s="32"/>
      <c r="E12" s="35"/>
    </row>
    <row r="13" spans="1:5" ht="75" x14ac:dyDescent="0.2">
      <c r="A13" s="18">
        <v>3</v>
      </c>
      <c r="B13" s="21" t="s">
        <v>9</v>
      </c>
      <c r="C13" s="20">
        <v>4922.5259999999998</v>
      </c>
      <c r="D13" s="32"/>
      <c r="E13" s="35"/>
    </row>
    <row r="14" spans="1:5" ht="37.5" x14ac:dyDescent="0.2">
      <c r="A14" s="18">
        <v>4</v>
      </c>
      <c r="B14" s="21" t="s">
        <v>10</v>
      </c>
      <c r="C14" s="20">
        <v>1450</v>
      </c>
      <c r="D14" s="33"/>
      <c r="E14" s="36"/>
    </row>
    <row r="15" spans="1:5" s="1" customFormat="1" ht="19.5" thickBot="1" x14ac:dyDescent="0.25">
      <c r="A15" s="12"/>
      <c r="B15" s="13" t="s">
        <v>5</v>
      </c>
      <c r="C15" s="14">
        <f>SUM(C11:C14)</f>
        <v>22406.046000000002</v>
      </c>
      <c r="D15" s="14">
        <f>D11</f>
        <v>8360.9</v>
      </c>
      <c r="E15" s="15">
        <f>E11</f>
        <v>14045.146000000002</v>
      </c>
    </row>
    <row r="17" spans="1:6" ht="14.25" customHeight="1" x14ac:dyDescent="0.2">
      <c r="A17" s="22"/>
      <c r="B17" s="22"/>
      <c r="C17" s="22"/>
      <c r="D17" s="22"/>
      <c r="E17" s="22"/>
    </row>
    <row r="18" spans="1:6" ht="18" hidden="1" customHeight="1" x14ac:dyDescent="0.2">
      <c r="A18" s="22"/>
      <c r="B18" s="22"/>
      <c r="C18" s="22"/>
      <c r="D18" s="22"/>
      <c r="E18" s="22"/>
    </row>
    <row r="19" spans="1:6" x14ac:dyDescent="0.2">
      <c r="A19" s="22"/>
      <c r="B19" s="22"/>
      <c r="C19" s="22"/>
      <c r="D19" s="22"/>
      <c r="E19" s="22"/>
    </row>
    <row r="21" spans="1:6" ht="23.25" x14ac:dyDescent="0.35">
      <c r="A21" s="9"/>
      <c r="B21" s="11"/>
      <c r="C21" s="11"/>
      <c r="D21" s="11"/>
      <c r="E21" s="11"/>
      <c r="F21" s="10"/>
    </row>
    <row r="22" spans="1:6" ht="23.25" x14ac:dyDescent="0.2">
      <c r="A22" s="11"/>
      <c r="B22" s="11"/>
      <c r="C22" s="11"/>
      <c r="D22" s="11"/>
      <c r="E22" s="11"/>
    </row>
    <row r="23" spans="1:6" ht="23.25" x14ac:dyDescent="0.2">
      <c r="A23" s="11"/>
      <c r="B23" s="11"/>
      <c r="C23" s="11"/>
      <c r="D23" s="11"/>
      <c r="E23" s="11"/>
    </row>
    <row r="24" spans="1:6" s="3" customFormat="1" ht="23.25" x14ac:dyDescent="0.35">
      <c r="A24" s="9"/>
      <c r="B24" s="9"/>
      <c r="C24" s="9"/>
      <c r="D24" s="9"/>
      <c r="E24" s="9"/>
    </row>
    <row r="25" spans="1:6" s="6" customFormat="1" ht="33" x14ac:dyDescent="0.45">
      <c r="F25" s="7"/>
    </row>
    <row r="26" spans="1:6" s="6" customFormat="1" ht="33" x14ac:dyDescent="0.45">
      <c r="F26" s="5"/>
    </row>
    <row r="29" spans="1:6" ht="27.75" x14ac:dyDescent="0.4">
      <c r="A29" s="8"/>
      <c r="B29" s="8"/>
      <c r="C29" s="8"/>
      <c r="D29" s="8"/>
      <c r="E29" s="8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2.5" x14ac:dyDescent="0.2">
      <c r="A32" s="3"/>
      <c r="B32" s="3"/>
      <c r="C32" s="3"/>
      <c r="D32" s="3"/>
      <c r="E32" s="3"/>
    </row>
  </sheetData>
  <mergeCells count="9">
    <mergeCell ref="A17:E19"/>
    <mergeCell ref="A6:E6"/>
    <mergeCell ref="B1:E2"/>
    <mergeCell ref="A8:A10"/>
    <mergeCell ref="B8:B10"/>
    <mergeCell ref="C8:C10"/>
    <mergeCell ref="D8:E9"/>
    <mergeCell ref="D11:D14"/>
    <mergeCell ref="E11:E14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2012-12-30T07:51:13Z</cp:lastPrinted>
  <dcterms:created xsi:type="dcterms:W3CDTF">2006-07-22T04:52:54Z</dcterms:created>
  <dcterms:modified xsi:type="dcterms:W3CDTF">2013-12-24T10:56:54Z</dcterms:modified>
  <cp:category/>
</cp:coreProperties>
</file>