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Sheet1!$A$1:$E$20</definedName>
  </definedNames>
  <calcPr calcId="114210"/>
</workbook>
</file>

<file path=xl/calcChain.xml><?xml version="1.0" encoding="utf-8"?>
<calcChain xmlns="http://schemas.openxmlformats.org/spreadsheetml/2006/main">
  <c r="E11" i="1"/>
  <c r="D11"/>
  <c r="C18"/>
  <c r="E18"/>
</calcChain>
</file>

<file path=xl/sharedStrings.xml><?xml version="1.0" encoding="utf-8"?>
<sst xmlns="http://schemas.openxmlformats.org/spreadsheetml/2006/main" count="16" uniqueCount="16">
  <si>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</si>
  <si>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</si>
  <si>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</si>
  <si>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</si>
  <si>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ВСЕГО</t>
  </si>
  <si>
    <t>Амортизационные отчисления</t>
  </si>
  <si>
    <t>Проект и устройство опорного ограждения и площадки угольного склада на котельной горнорудного района</t>
  </si>
  <si>
    <t>Устройство скребкового конвейера мокрого шлакозолоудаления котельной Горнорудного района, II этап</t>
  </si>
  <si>
    <t>Утепление существующего угольного склада</t>
  </si>
  <si>
    <t>Замен кожухотрубных подогревателей на пластинчатые теплообменники в бойлерной №1</t>
  </si>
  <si>
    <t>Проект на строительство водовода от Малосалаирского водозабора с установкой баков накопителей и группой подпиточных насосов для поставки исходной воды горячего водоснабжения на бойлерные №1,2,3 (ПИР + приобретение и монтаж насосов Wilo 2шт.)</t>
  </si>
  <si>
    <t>Проект и установка приборов учета тепловой энергии на источниках теплоты, внедрение диспетчеризации данных котельных (кот. м-н Есенина,кот. м-н Горнорудный, бойлерная по ул.К.Маркса)</t>
  </si>
  <si>
    <t>Изменение диаметров трубопровода горячего водоснабжения, замена котла, замена насосной группы подпиточной линии на котельную систему отопления микрорайона Есенина</t>
  </si>
  <si>
    <t>Инвестиционная программа                                                                                                                                                               ООО "Управление котельных и тепловых сетей" (Гурьевский район) в части производства и передачи тепловой энергии на  2013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</si>
  <si>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"30"  декабря 2012 года № 564</t>
  </si>
  <si>
    <t>Источники финансирования,                  тыс. руб.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</si>
</sst>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="70" workbookViewId="0">
      <selection activeCell="L6" sqref="L6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3" t="s">
        <v>14</v>
      </c>
      <c r="C1" s="23"/>
      <c r="D1" s="23"/>
      <c r="E1" s="23"/>
    </row>
    <row r="2" spans="1:5" ht="99.75" customHeight="1">
      <c r="A2" s="11"/>
      <c r="B2" s="23"/>
      <c r="C2" s="23"/>
      <c r="D2" s="23"/>
      <c r="E2" s="23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99" customHeight="1">
      <c r="A6" s="22" t="s">
        <v>13</v>
      </c>
      <c r="B6" s="22"/>
      <c r="C6" s="22"/>
      <c r="D6" s="22"/>
      <c r="E6" s="22"/>
    </row>
    <row r="7" spans="1:5" s="1" customFormat="1" ht="19.5" thickBot="1"/>
    <row r="8" spans="1:5" s="1" customFormat="1" ht="34.15" customHeight="1">
      <c r="A8" s="24" t="s">
        <v>1</v>
      </c>
      <c r="B8" s="26" t="s">
        <v>2</v>
      </c>
      <c r="C8" s="26" t="s">
        <v>3</v>
      </c>
      <c r="D8" s="26" t="s">
        <v>15</v>
      </c>
      <c r="E8" s="28"/>
    </row>
    <row r="9" spans="1:5" s="1" customFormat="1" ht="21" customHeight="1">
      <c r="A9" s="25"/>
      <c r="B9" s="27"/>
      <c r="C9" s="27"/>
      <c r="D9" s="27"/>
      <c r="E9" s="29"/>
    </row>
    <row r="10" spans="1:5" s="4" customFormat="1" ht="74.45" customHeight="1">
      <c r="A10" s="25"/>
      <c r="B10" s="27"/>
      <c r="C10" s="27"/>
      <c r="D10" s="16" t="s">
        <v>5</v>
      </c>
      <c r="E10" s="17" t="s">
        <v>0</v>
      </c>
    </row>
    <row r="11" spans="1:5" ht="47.25">
      <c r="A11" s="18">
        <v>1</v>
      </c>
      <c r="B11" s="19" t="s">
        <v>6</v>
      </c>
      <c r="C11" s="20">
        <v>1200.5</v>
      </c>
      <c r="D11" s="30">
        <f>D18</f>
        <v>2224.09</v>
      </c>
      <c r="E11" s="33">
        <f>C18-D18</f>
        <v>13848.307000000001</v>
      </c>
    </row>
    <row r="12" spans="1:5" ht="47.25">
      <c r="A12" s="18">
        <v>2</v>
      </c>
      <c r="B12" s="19" t="s">
        <v>7</v>
      </c>
      <c r="C12" s="20">
        <v>2669.5</v>
      </c>
      <c r="D12" s="31"/>
      <c r="E12" s="34"/>
    </row>
    <row r="13" spans="1:5">
      <c r="A13" s="18">
        <v>3</v>
      </c>
      <c r="B13" s="19" t="s">
        <v>8</v>
      </c>
      <c r="C13" s="20">
        <v>2445.6529999999998</v>
      </c>
      <c r="D13" s="31"/>
      <c r="E13" s="34"/>
    </row>
    <row r="14" spans="1:5" ht="78.75">
      <c r="A14" s="18">
        <v>4</v>
      </c>
      <c r="B14" s="19" t="s">
        <v>11</v>
      </c>
      <c r="C14" s="20">
        <v>1306.144</v>
      </c>
      <c r="D14" s="31"/>
      <c r="E14" s="34"/>
    </row>
    <row r="15" spans="1:5" ht="78.75">
      <c r="A15" s="18">
        <v>5</v>
      </c>
      <c r="B15" s="19" t="s">
        <v>12</v>
      </c>
      <c r="C15" s="20">
        <v>1463.4</v>
      </c>
      <c r="D15" s="31"/>
      <c r="E15" s="34"/>
    </row>
    <row r="16" spans="1:5" ht="47.25">
      <c r="A16" s="18">
        <v>6</v>
      </c>
      <c r="B16" s="19" t="s">
        <v>9</v>
      </c>
      <c r="C16" s="20">
        <v>4461.5</v>
      </c>
      <c r="D16" s="31"/>
      <c r="E16" s="34"/>
    </row>
    <row r="17" spans="1:6" ht="110.25">
      <c r="A17" s="18">
        <v>7</v>
      </c>
      <c r="B17" s="19" t="s">
        <v>10</v>
      </c>
      <c r="C17" s="20">
        <v>2525.6999999999998</v>
      </c>
      <c r="D17" s="32"/>
      <c r="E17" s="35"/>
    </row>
    <row r="18" spans="1:6" s="1" customFormat="1" ht="19.5" thickBot="1">
      <c r="A18" s="12"/>
      <c r="B18" s="13" t="s">
        <v>4</v>
      </c>
      <c r="C18" s="14">
        <f>SUM(C11:C17)</f>
        <v>16072.397000000001</v>
      </c>
      <c r="D18" s="14">
        <v>2224.09</v>
      </c>
      <c r="E18" s="15">
        <f>E11</f>
        <v>13848.307000000001</v>
      </c>
    </row>
    <row r="20" spans="1:6" ht="14.25" customHeight="1">
      <c r="A20" s="21"/>
      <c r="B20" s="21"/>
      <c r="C20" s="21"/>
      <c r="D20" s="21"/>
      <c r="E20" s="21"/>
    </row>
    <row r="21" spans="1:6" ht="18" hidden="1" customHeight="1">
      <c r="A21" s="21"/>
      <c r="B21" s="21"/>
      <c r="C21" s="21"/>
      <c r="D21" s="21"/>
      <c r="E21" s="21"/>
    </row>
    <row r="22" spans="1:6">
      <c r="A22" s="21"/>
      <c r="B22" s="21"/>
      <c r="C22" s="21"/>
      <c r="D22" s="21"/>
      <c r="E22" s="21"/>
    </row>
    <row r="24" spans="1:6" ht="23.25">
      <c r="A24" s="9"/>
      <c r="B24" s="11"/>
      <c r="C24" s="11"/>
      <c r="D24" s="11"/>
      <c r="E24" s="11"/>
      <c r="F24" s="10"/>
    </row>
    <row r="25" spans="1:6" ht="23.25">
      <c r="A25" s="11"/>
      <c r="B25" s="11"/>
      <c r="C25" s="11"/>
      <c r="D25" s="11"/>
      <c r="E25" s="11"/>
    </row>
    <row r="26" spans="1:6" ht="23.25">
      <c r="A26" s="11"/>
      <c r="B26" s="11"/>
      <c r="C26" s="11"/>
      <c r="D26" s="11"/>
      <c r="E26" s="11"/>
    </row>
    <row r="27" spans="1:6" s="3" customFormat="1" ht="23.25">
      <c r="A27" s="9"/>
      <c r="B27" s="9"/>
      <c r="C27" s="9"/>
      <c r="D27" s="9"/>
      <c r="E27" s="9"/>
    </row>
    <row r="28" spans="1:6" s="6" customFormat="1" ht="33">
      <c r="F28" s="7"/>
    </row>
    <row r="29" spans="1:6" s="6" customFormat="1" ht="33">
      <c r="F29" s="5"/>
    </row>
    <row r="32" spans="1:6" ht="27.75">
      <c r="A32" s="8"/>
      <c r="B32" s="8"/>
      <c r="C32" s="8"/>
      <c r="D32" s="8"/>
      <c r="E32" s="8"/>
    </row>
    <row r="33" spans="1:5" ht="27.75">
      <c r="A33" s="8"/>
      <c r="B33" s="8"/>
      <c r="C33" s="8"/>
      <c r="D33" s="8"/>
      <c r="E33" s="8"/>
    </row>
    <row r="34" spans="1:5" ht="27.75">
      <c r="A34" s="8"/>
      <c r="B34" s="8"/>
      <c r="C34" s="8"/>
      <c r="D34" s="8"/>
      <c r="E34" s="8"/>
    </row>
    <row r="35" spans="1:5" ht="22.5">
      <c r="A35" s="3"/>
      <c r="B35" s="3"/>
      <c r="C35" s="3"/>
      <c r="D35" s="3"/>
      <c r="E35" s="3"/>
    </row>
  </sheetData>
  <mergeCells count="9">
    <mergeCell ref="A20:E22"/>
    <mergeCell ref="A6:E6"/>
    <mergeCell ref="B1:E2"/>
    <mergeCell ref="A8:A10"/>
    <mergeCell ref="B8:B10"/>
    <mergeCell ref="C8:C10"/>
    <mergeCell ref="D8:E9"/>
    <mergeCell ref="D11:D17"/>
    <mergeCell ref="E11:E17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2013-01-03T09:02:56Z</cp:lastPrinted>
  <dcterms:created xsi:type="dcterms:W3CDTF">2006-07-22T04:52:54Z</dcterms:created>
  <dcterms:modified xsi:type="dcterms:W3CDTF">2013-01-03T09:03:47Z</dcterms:modified>
  <cp:category/>
</cp:coreProperties>
</file>