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990" windowHeight="6000"/>
  </bookViews>
  <sheets>
    <sheet name="Sheet1" sheetId="1" r:id="rId1"/>
  </sheets>
  <definedNames>
    <definedName name="_xlnm.Print_Area" localSheetId="0">Sheet1!$A$1:$E$24</definedName>
  </definedNames>
  <calcPr calcId="114210"/>
</workbook>
</file>

<file path=xl/calcChain.xml><?xml version="1.0" encoding="utf-8"?>
<calcChain xmlns="http://schemas.openxmlformats.org/spreadsheetml/2006/main">
  <c r="D11" i="1"/>
  <c r="C24"/>
  <c r="E11"/>
  <c r="E24"/>
</calcChain>
</file>

<file path=xl/sharedStrings.xml><?xml version="1.0" encoding="utf-8"?>
<sst xmlns="http://schemas.openxmlformats.org/spreadsheetml/2006/main" count="34" uniqueCount="34">
  <si>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</si>
  <si>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</si>
  <si>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</si>
  <si>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</si>
  <si>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Источники финансирования,                  тыс.руб.</t>
  </si>
  <si>
    <t>ВСЕГО</t>
  </si>
  <si>
    <t>Амортизационные отчисления</t>
  </si>
  <si>
    <t xml:space="preserve"> 1.1</t>
  </si>
  <si>
    <t xml:space="preserve"> 1.2</t>
  </si>
  <si>
    <t xml:space="preserve"> 1.3</t>
  </si>
  <si>
    <t xml:space="preserve"> 1.4</t>
  </si>
  <si>
    <t xml:space="preserve"> 1.5</t>
  </si>
  <si>
    <t xml:space="preserve"> 1.6</t>
  </si>
  <si>
    <t>УПК Абагурский</t>
  </si>
  <si>
    <t>Приобретение и монтаж дымососа ДН-15 (левый) котел №6, 1шт.</t>
  </si>
  <si>
    <t>Приобретение и монтаж вентилятора дутья ВДН- 12,5-1500 (левый) котел №6, 1шт.</t>
  </si>
  <si>
    <t>Приобретение и монтаж питателей топлива ПТЛ-600 котел №6,8 - 4шт.</t>
  </si>
  <si>
    <t>Приобретение и монтаж насоса химводоочистки ЦНСГ 60-198, 2шт.</t>
  </si>
  <si>
    <t>Приобретение и монтаж насоса химического соляного АХ-65-40-200-А, 2шт.</t>
  </si>
  <si>
    <t>Приобретение и монтаж насоса гидрозолоудаления ГРАТ 170/40/1-20-1,6, 2шт.</t>
  </si>
  <si>
    <t>Приобретение мотопомпы бензиновой PGT307ST, 3шт.</t>
  </si>
  <si>
    <t>Приобретение и монтаж тали электрической 1тн, 1шт.</t>
  </si>
  <si>
    <t>Приобретение и монтаж тали электрической 2тн, 1шт.</t>
  </si>
  <si>
    <t>Приобретение и монтаж двигателя 5АМ-315 М6 160кВт - 1000 об/мин, 1шт.</t>
  </si>
  <si>
    <t>Приобретение и монтаж электродвигателя АИР 250 М6 55кВт-1000 об/мин., 1шт.</t>
  </si>
  <si>
    <t xml:space="preserve"> 1.7</t>
  </si>
  <si>
    <t xml:space="preserve"> 1.8</t>
  </si>
  <si>
    <t xml:space="preserve"> 1.9</t>
  </si>
  <si>
    <t xml:space="preserve"> 1.10</t>
  </si>
  <si>
    <t xml:space="preserve"> 1.11</t>
  </si>
  <si>
    <t xml:space="preserve"> 1.12</t>
  </si>
  <si>
    <t>Приобретение и монтаж дробилки угля СМД-504</t>
  </si>
  <si>
    <t>Инвестиционная программа                                                                                                                                                                          Абагурского энергоцеха ООО "Шерегеш-Энерго"                                                          (г. Таштагол,  п. Шерегеш) на  2013 год</t>
  </si>
  <si>
    <t>Приложение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 25 "  декабря 2012 года № 471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</si>
</sst>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5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4" fontId="3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vertical="top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" fontId="3" fillId="0" borderId="4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3" xfId="0" applyNumberFormat="1" applyFont="1" applyFill="1" applyBorder="1" applyAlignment="1" applyProtection="1">
      <alignment horizontal="center" vertical="center" wrapText="1"/>
    </xf>
    <xf numFmtId="4" fontId="3" fillId="0" borderId="14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showGridLines="0" tabSelected="1" view="pageBreakPreview" zoomScale="70" workbookViewId="0">
      <selection activeCell="I6" sqref="I6"/>
    </sheetView>
  </sheetViews>
  <sheetFormatPr defaultRowHeight="18.75"/>
  <cols>
    <col min="1" max="1" width="5.7109375" style="2" customWidth="1"/>
    <col min="2" max="2" width="52.710937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23.25">
      <c r="A1" s="11"/>
      <c r="B1" s="24" t="s">
        <v>33</v>
      </c>
      <c r="C1" s="24"/>
      <c r="D1" s="24"/>
      <c r="E1" s="24"/>
    </row>
    <row r="2" spans="1:5" ht="75.75" customHeight="1">
      <c r="A2" s="11"/>
      <c r="B2" s="24"/>
      <c r="C2" s="24"/>
      <c r="D2" s="24"/>
      <c r="E2" s="24"/>
    </row>
    <row r="3" spans="1:5" ht="23.25">
      <c r="A3" s="11"/>
      <c r="B3" s="11"/>
      <c r="C3" s="11"/>
      <c r="D3" s="11"/>
      <c r="E3" s="11"/>
    </row>
    <row r="4" spans="1:5" ht="23.25">
      <c r="A4" s="11"/>
      <c r="B4" s="11"/>
      <c r="C4" s="11"/>
      <c r="D4" s="11"/>
      <c r="E4" s="11"/>
    </row>
    <row r="5" spans="1:5" ht="23.25">
      <c r="A5" s="11"/>
      <c r="B5" s="11"/>
      <c r="C5" s="11"/>
      <c r="D5" s="11"/>
      <c r="E5" s="11"/>
    </row>
    <row r="6" spans="1:5" s="1" customFormat="1" ht="73.5" customHeight="1">
      <c r="A6" s="23" t="s">
        <v>32</v>
      </c>
      <c r="B6" s="23"/>
      <c r="C6" s="23"/>
      <c r="D6" s="23"/>
      <c r="E6" s="23"/>
    </row>
    <row r="7" spans="1:5" s="1" customFormat="1" ht="19.5" thickBot="1"/>
    <row r="8" spans="1:5" s="1" customFormat="1">
      <c r="A8" s="25" t="s">
        <v>1</v>
      </c>
      <c r="B8" s="27" t="s">
        <v>2</v>
      </c>
      <c r="C8" s="27" t="s">
        <v>3</v>
      </c>
      <c r="D8" s="27" t="s">
        <v>4</v>
      </c>
      <c r="E8" s="29"/>
    </row>
    <row r="9" spans="1:5" s="1" customFormat="1">
      <c r="A9" s="26"/>
      <c r="B9" s="28"/>
      <c r="C9" s="28"/>
      <c r="D9" s="28"/>
      <c r="E9" s="30"/>
    </row>
    <row r="10" spans="1:5" s="4" customFormat="1" ht="56.25">
      <c r="A10" s="26"/>
      <c r="B10" s="28"/>
      <c r="C10" s="28"/>
      <c r="D10" s="12" t="s">
        <v>6</v>
      </c>
      <c r="E10" s="13" t="s">
        <v>0</v>
      </c>
    </row>
    <row r="11" spans="1:5">
      <c r="A11" s="14">
        <v>1</v>
      </c>
      <c r="B11" s="17" t="s">
        <v>13</v>
      </c>
      <c r="C11" s="16"/>
      <c r="D11" s="31">
        <f>D24</f>
        <v>566.98</v>
      </c>
      <c r="E11" s="33">
        <f>C24-D24</f>
        <v>2304.12</v>
      </c>
    </row>
    <row r="12" spans="1:5" ht="31.5">
      <c r="A12" s="14" t="s">
        <v>7</v>
      </c>
      <c r="B12" s="15" t="s">
        <v>14</v>
      </c>
      <c r="C12" s="16">
        <v>161.34</v>
      </c>
      <c r="D12" s="32"/>
      <c r="E12" s="34"/>
    </row>
    <row r="13" spans="1:5" ht="31.5">
      <c r="A13" s="14" t="s">
        <v>8</v>
      </c>
      <c r="B13" s="15" t="s">
        <v>15</v>
      </c>
      <c r="C13" s="16">
        <v>170.9</v>
      </c>
      <c r="D13" s="32"/>
      <c r="E13" s="34"/>
    </row>
    <row r="14" spans="1:5" ht="31.5">
      <c r="A14" s="14" t="s">
        <v>9</v>
      </c>
      <c r="B14" s="15" t="s">
        <v>16</v>
      </c>
      <c r="C14" s="16">
        <v>632</v>
      </c>
      <c r="D14" s="32"/>
      <c r="E14" s="34"/>
    </row>
    <row r="15" spans="1:5" ht="31.5">
      <c r="A15" s="14" t="s">
        <v>10</v>
      </c>
      <c r="B15" s="15" t="s">
        <v>17</v>
      </c>
      <c r="C15" s="16">
        <v>201.5</v>
      </c>
      <c r="D15" s="32"/>
      <c r="E15" s="34"/>
    </row>
    <row r="16" spans="1:5" ht="31.5">
      <c r="A16" s="14" t="s">
        <v>11</v>
      </c>
      <c r="B16" s="15" t="s">
        <v>18</v>
      </c>
      <c r="C16" s="16">
        <v>122.58</v>
      </c>
      <c r="D16" s="32"/>
      <c r="E16" s="34"/>
    </row>
    <row r="17" spans="1:6" ht="31.5">
      <c r="A17" s="14" t="s">
        <v>12</v>
      </c>
      <c r="B17" s="15" t="s">
        <v>19</v>
      </c>
      <c r="C17" s="16">
        <v>359.92</v>
      </c>
      <c r="D17" s="32"/>
      <c r="E17" s="34"/>
    </row>
    <row r="18" spans="1:6" ht="31.5">
      <c r="A18" s="14" t="s">
        <v>25</v>
      </c>
      <c r="B18" s="15" t="s">
        <v>20</v>
      </c>
      <c r="C18" s="16">
        <v>75</v>
      </c>
      <c r="D18" s="32"/>
      <c r="E18" s="34"/>
    </row>
    <row r="19" spans="1:6" ht="31.5">
      <c r="A19" s="14" t="s">
        <v>26</v>
      </c>
      <c r="B19" s="15" t="s">
        <v>21</v>
      </c>
      <c r="C19" s="16">
        <v>62.83</v>
      </c>
      <c r="D19" s="32"/>
      <c r="E19" s="34"/>
    </row>
    <row r="20" spans="1:6" ht="31.5">
      <c r="A20" s="14" t="s">
        <v>27</v>
      </c>
      <c r="B20" s="15" t="s">
        <v>22</v>
      </c>
      <c r="C20" s="16">
        <v>289.41000000000003</v>
      </c>
      <c r="D20" s="32"/>
      <c r="E20" s="34"/>
    </row>
    <row r="21" spans="1:6" ht="36.75" customHeight="1">
      <c r="A21" s="14" t="s">
        <v>28</v>
      </c>
      <c r="B21" s="15" t="s">
        <v>31</v>
      </c>
      <c r="C21" s="16">
        <v>600</v>
      </c>
      <c r="D21" s="32"/>
      <c r="E21" s="34"/>
    </row>
    <row r="22" spans="1:6" ht="39" customHeight="1">
      <c r="A22" s="14" t="s">
        <v>29</v>
      </c>
      <c r="B22" s="15" t="s">
        <v>23</v>
      </c>
      <c r="C22" s="16">
        <v>143.94999999999999</v>
      </c>
      <c r="D22" s="32"/>
      <c r="E22" s="34"/>
    </row>
    <row r="23" spans="1:6" ht="35.25" customHeight="1">
      <c r="A23" s="14" t="s">
        <v>30</v>
      </c>
      <c r="B23" s="15" t="s">
        <v>24</v>
      </c>
      <c r="C23" s="16">
        <v>51.67</v>
      </c>
      <c r="D23" s="32"/>
      <c r="E23" s="34"/>
    </row>
    <row r="24" spans="1:6" s="1" customFormat="1" ht="19.5" thickBot="1">
      <c r="A24" s="18"/>
      <c r="B24" s="19" t="s">
        <v>5</v>
      </c>
      <c r="C24" s="20">
        <f>SUM(C11:C23)</f>
        <v>2871.1</v>
      </c>
      <c r="D24" s="20">
        <v>566.98</v>
      </c>
      <c r="E24" s="21">
        <f>E11</f>
        <v>2304.12</v>
      </c>
    </row>
    <row r="25" spans="1:6" ht="19.5" thickTop="1"/>
    <row r="26" spans="1:6">
      <c r="A26" s="22"/>
      <c r="B26" s="22"/>
      <c r="C26" s="22"/>
      <c r="D26" s="22"/>
      <c r="E26" s="22"/>
    </row>
    <row r="27" spans="1:6">
      <c r="A27" s="22"/>
      <c r="B27" s="22"/>
      <c r="C27" s="22"/>
      <c r="D27" s="22"/>
      <c r="E27" s="22"/>
    </row>
    <row r="28" spans="1:6">
      <c r="A28" s="22"/>
      <c r="B28" s="22"/>
      <c r="C28" s="22"/>
      <c r="D28" s="22"/>
      <c r="E28" s="22"/>
    </row>
    <row r="30" spans="1:6" ht="23.25">
      <c r="A30" s="9"/>
      <c r="B30" s="11"/>
      <c r="C30" s="11"/>
      <c r="D30" s="11"/>
      <c r="E30" s="11"/>
      <c r="F30" s="10"/>
    </row>
    <row r="31" spans="1:6" ht="23.25">
      <c r="A31" s="11"/>
      <c r="B31" s="11"/>
      <c r="C31" s="11"/>
      <c r="D31" s="11"/>
      <c r="E31" s="11"/>
    </row>
    <row r="32" spans="1:6" ht="23.25">
      <c r="A32" s="11"/>
      <c r="B32" s="11"/>
      <c r="C32" s="11"/>
      <c r="D32" s="11"/>
      <c r="E32" s="11"/>
    </row>
    <row r="33" spans="1:6" s="3" customFormat="1" ht="23.25">
      <c r="A33" s="9"/>
      <c r="B33" s="9"/>
      <c r="C33" s="9"/>
      <c r="D33" s="9"/>
      <c r="E33" s="9"/>
    </row>
    <row r="34" spans="1:6" s="6" customFormat="1" ht="33">
      <c r="F34" s="7"/>
    </row>
    <row r="35" spans="1:6" s="6" customFormat="1" ht="33">
      <c r="F35" s="5"/>
    </row>
    <row r="38" spans="1:6" ht="27.75">
      <c r="A38" s="8"/>
      <c r="B38" s="8"/>
      <c r="C38" s="8"/>
      <c r="D38" s="8"/>
      <c r="E38" s="8"/>
    </row>
    <row r="39" spans="1:6" ht="27.75">
      <c r="A39" s="8"/>
      <c r="B39" s="8"/>
      <c r="C39" s="8"/>
      <c r="D39" s="8"/>
      <c r="E39" s="8"/>
    </row>
    <row r="40" spans="1:6" ht="27.75">
      <c r="A40" s="8"/>
      <c r="B40" s="8"/>
      <c r="C40" s="8"/>
      <c r="D40" s="8"/>
      <c r="E40" s="8"/>
    </row>
    <row r="41" spans="1:6" ht="22.5">
      <c r="A41" s="3"/>
      <c r="B41" s="3"/>
      <c r="C41" s="3"/>
      <c r="D41" s="3"/>
      <c r="E41" s="3"/>
    </row>
  </sheetData>
  <mergeCells count="9">
    <mergeCell ref="A26:E28"/>
    <mergeCell ref="A6:E6"/>
    <mergeCell ref="B1:E2"/>
    <mergeCell ref="A8:A10"/>
    <mergeCell ref="B8:B10"/>
    <mergeCell ref="C8:C10"/>
    <mergeCell ref="D8:E9"/>
    <mergeCell ref="D11:D23"/>
    <mergeCell ref="E11:E23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75" fitToWidth="0" orientation="portrait" r:id="rId1"/>
  <headerFooter alignWithMargins="0"/>
  <rowBreaks count="1" manualBreakCount="1">
    <brk id="3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neznanov</cp:lastModifiedBy>
  <cp:lastPrinted>2012-12-25T06:23:50Z</cp:lastPrinted>
  <dcterms:created xsi:type="dcterms:W3CDTF">2006-07-22T04:52:54Z</dcterms:created>
  <dcterms:modified xsi:type="dcterms:W3CDTF">2012-12-25T14:41:05Z</dcterms:modified>
  <cp:category/>
</cp:coreProperties>
</file>